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880" yWindow="-15" windowWidth="103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7" i="1" l="1"/>
  <c r="C17" i="1"/>
  <c r="B8" i="1" l="1"/>
  <c r="C8" i="1"/>
  <c r="D8" i="1"/>
</calcChain>
</file>

<file path=xl/sharedStrings.xml><?xml version="1.0" encoding="utf-8"?>
<sst xmlns="http://schemas.openxmlformats.org/spreadsheetml/2006/main" count="29" uniqueCount="27">
  <si>
    <t>Company</t>
  </si>
  <si>
    <t>ExxonMobil</t>
  </si>
  <si>
    <t>ConocoPhillips</t>
  </si>
  <si>
    <t>Chevron</t>
  </si>
  <si>
    <t>BP</t>
  </si>
  <si>
    <t>Shell</t>
  </si>
  <si>
    <t>Source</t>
  </si>
  <si>
    <t>http://ir.exxonmobil.com/phoenix.zhtml?c=115024&amp;p=irol-SECText&amp;TEXT=aHR0cDovL2lyLmludC53ZXN0bGF3YnVzaW5lc3MuY29tL2RvY3VtZW50L3YxLzAwMDExOTMxMjUtMTEtMjA5NzcyL3htbA%3d%3d#tx199998_4</t>
  </si>
  <si>
    <t>http://investor.chevron.com/phoenix.zhtml?c=130102&amp;p=IROL-secToc&amp;TOC=aHR0cDovL2lyLmludC53ZXN0bGF3YnVzaW5lc3MuY29tL2RvY3VtZW50L3YxLzAwMDA5NTAxMjMtMTEtMDcyNjg4L3RvYy9wYWdl&amp;ListAll=1&amp;sXBRL=1</t>
  </si>
  <si>
    <t>http://phx.corporate-ir.net/phoenix.zhtml?c=132222&amp;p=irol-SECText&amp;TEXT=aHR0cDovL2lyLmludC53ZXN0bGF3YnVzaW5lc3MuY29tL2RvY3VtZW50L3YxLzAwMDA5NTAxMjMtMTEtMDcxNTYzL3htbA%3d%3d#H82408104</t>
  </si>
  <si>
    <t>http://www-static.shell.com/static/investor/downloads/financial_information/reports/20f/2010_annual_report_20f_sec.pdf</t>
  </si>
  <si>
    <t>also see http://www.shell.com/home/content/investor/financial_information/annual_reports_and_publications/20f/</t>
  </si>
  <si>
    <t>also see http://www.bp.com/sectionbodycopy.do?categoryId=9035798&amp;contentId=7066618</t>
  </si>
  <si>
    <t>http://www.bp.com/assets/bp_internet/globalbp/globalbp_uk_english/set_branch/STAGING/common_assets/downloads/pdf/BP_Annual_Report_and_Form_20F.pdf</t>
  </si>
  <si>
    <t>June 30, 2011 (millions $)</t>
  </si>
  <si>
    <t>Dec. 31st 2010 (millions $)</t>
  </si>
  <si>
    <t>Dec. 31st 2009 (millions $)</t>
  </si>
  <si>
    <t>Total</t>
  </si>
  <si>
    <t>ExxonMobil*</t>
  </si>
  <si>
    <t>ConocoPhillips*</t>
  </si>
  <si>
    <t>Chevron*</t>
  </si>
  <si>
    <t>^=Cash on hand as of December 31, 2010</t>
  </si>
  <si>
    <t>*=Cash on hand figures as of June 30, 2011</t>
  </si>
  <si>
    <t>BP^</t>
  </si>
  <si>
    <t>Shell^</t>
  </si>
  <si>
    <t>COH 2011 billion $</t>
  </si>
  <si>
    <t>Profits Q1, Q2 2011 billion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</si>
</sst>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6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1" fillId="0" borderId="3" xfId="0" applyFont="1" applyBorder="1" applyAlignment="1">
      <alignment horizontal="center" wrapText="1"/>
    </xf>
    <xf numFmtId="0" fontId="0" fillId="0" borderId="4" xfId="0" applyBorder="1"/>
    <xf numFmtId="0" fontId="0" fillId="0" borderId="7" xfId="0" applyBorder="1"/>
    <xf numFmtId="6" fontId="2" fillId="0" borderId="0" xfId="0" applyNumberFormat="1" applyFont="1" applyBorder="1" applyAlignment="1">
      <alignment horizontal="center"/>
    </xf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6" fontId="2" fillId="0" borderId="9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6" fontId="2" fillId="0" borderId="1" xfId="0" applyNumberFormat="1" applyFont="1" applyBorder="1" applyAlignment="1">
      <alignment horizontal="center"/>
    </xf>
    <xf numFmtId="0" fontId="0" fillId="0" borderId="7" xfId="0" applyFill="1" applyBorder="1"/>
    <xf numFmtId="6" fontId="0" fillId="0" borderId="0" xfId="0" applyNumberFormat="1" applyAlignment="1">
      <alignment horizontal="center"/>
    </xf>
    <xf numFmtId="0" fontId="1" fillId="0" borderId="11" xfId="0" applyFont="1" applyBorder="1" applyAlignment="1">
      <alignment horizontal="center" wrapText="1"/>
    </xf>
    <xf numFmtId="166" fontId="2" fillId="0" borderId="9" xfId="1" applyNumberFormat="1" applyFont="1" applyBorder="1" applyAlignment="1">
      <alignment horizontal="center"/>
    </xf>
    <xf numFmtId="166" fontId="0" fillId="0" borderId="8" xfId="1" applyNumberFormat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166" fontId="0" fillId="0" borderId="6" xfId="1" applyNumberFormat="1" applyFont="1" applyBorder="1" applyAlignment="1">
      <alignment horizontal="center"/>
    </xf>
    <xf numFmtId="0" fontId="1" fillId="0" borderId="7" xfId="0" applyFont="1" applyBorder="1"/>
    <xf numFmtId="166" fontId="4" fillId="0" borderId="0" xfId="1" applyNumberFormat="1" applyFont="1" applyBorder="1" applyAlignment="1">
      <alignment horizontal="center"/>
    </xf>
    <xf numFmtId="166" fontId="1" fillId="0" borderId="0" xfId="1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Big</a:t>
            </a:r>
            <a:r>
              <a:rPr lang="en-US" baseline="0"/>
              <a:t> Oil Cash Assets and Profits (Q1, Q2)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Cash assets</c:v>
          </c:tx>
          <c:invertIfNegative val="0"/>
          <c:cat>
            <c:strRef>
              <c:f>Sheet1!$A$12:$A$16</c:f>
              <c:strCache>
                <c:ptCount val="5"/>
                <c:pt idx="0">
                  <c:v>ExxonMobil*</c:v>
                </c:pt>
                <c:pt idx="1">
                  <c:v>ConocoPhillips*</c:v>
                </c:pt>
                <c:pt idx="2">
                  <c:v>Chevron*</c:v>
                </c:pt>
                <c:pt idx="3">
                  <c:v>BP^</c:v>
                </c:pt>
                <c:pt idx="4">
                  <c:v>Shell^</c:v>
                </c:pt>
              </c:strCache>
            </c:strRef>
          </c:cat>
          <c:val>
            <c:numRef>
              <c:f>Sheet1!$B$12:$B$16</c:f>
              <c:numCache>
                <c:formatCode>_("$"* #,##0_);_("$"* \(#,##0\);_("$"* "-"??_);_(@_)</c:formatCode>
                <c:ptCount val="5"/>
                <c:pt idx="0">
                  <c:v>8.2870000000000008</c:v>
                </c:pt>
                <c:pt idx="1">
                  <c:v>5.5049999999999999</c:v>
                </c:pt>
                <c:pt idx="2">
                  <c:v>13.335000000000001</c:v>
                </c:pt>
                <c:pt idx="3">
                  <c:v>18.556000000000001</c:v>
                </c:pt>
                <c:pt idx="4">
                  <c:v>13.444000000000001</c:v>
                </c:pt>
              </c:numCache>
            </c:numRef>
          </c:val>
        </c:ser>
        <c:ser>
          <c:idx val="1"/>
          <c:order val="1"/>
          <c:tx>
            <c:v>Profits</c:v>
          </c:tx>
          <c:invertIfNegative val="0"/>
          <c:cat>
            <c:strRef>
              <c:f>Sheet1!$A$12:$A$16</c:f>
              <c:strCache>
                <c:ptCount val="5"/>
                <c:pt idx="0">
                  <c:v>ExxonMobil*</c:v>
                </c:pt>
                <c:pt idx="1">
                  <c:v>ConocoPhillips*</c:v>
                </c:pt>
                <c:pt idx="2">
                  <c:v>Chevron*</c:v>
                </c:pt>
                <c:pt idx="3">
                  <c:v>BP^</c:v>
                </c:pt>
                <c:pt idx="4">
                  <c:v>Shell^</c:v>
                </c:pt>
              </c:strCache>
            </c:strRef>
          </c:cat>
          <c:val>
            <c:numRef>
              <c:f>Sheet1!$C$12:$C$16</c:f>
              <c:numCache>
                <c:formatCode>_("$"* #,##0_);_("$"* \(#,##0\);_("$"* "-"??_);_(@_)</c:formatCode>
                <c:ptCount val="5"/>
                <c:pt idx="0">
                  <c:v>21.4</c:v>
                </c:pt>
                <c:pt idx="1">
                  <c:v>6.4</c:v>
                </c:pt>
                <c:pt idx="2">
                  <c:v>13.9</c:v>
                </c:pt>
                <c:pt idx="3">
                  <c:v>10.78</c:v>
                </c:pt>
                <c:pt idx="4">
                  <c:v>14.9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987456"/>
        <c:axId val="79989376"/>
      </c:barChart>
      <c:catAx>
        <c:axId val="7998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/>
                  <a:t>Companies</a:t>
                </a:r>
              </a:p>
              <a:p>
                <a:pPr>
                  <a:defRPr/>
                </a:pPr>
                <a:r>
                  <a:rPr lang="en-US" b="0"/>
                  <a:t>* ExxonMobil, ConocoPhillips, Chevron cash assests June 30,</a:t>
                </a:r>
                <a:r>
                  <a:rPr lang="en-US" b="0" baseline="0"/>
                  <a:t> 2011</a:t>
                </a:r>
                <a:endParaRPr lang="en-US" b="0"/>
              </a:p>
              <a:p>
                <a:pPr>
                  <a:defRPr/>
                </a:pPr>
                <a:r>
                  <a:rPr lang="en-US" b="0"/>
                  <a:t>^BP and Shell</a:t>
                </a:r>
                <a:r>
                  <a:rPr lang="en-US" b="0" baseline="0"/>
                  <a:t> cash assets December 31, 2010</a:t>
                </a:r>
                <a:endParaRPr lang="en-US" b="0"/>
              </a:p>
            </c:rich>
          </c:tx>
          <c:layout/>
          <c:overlay val="0"/>
        </c:title>
        <c:majorTickMark val="out"/>
        <c:minorTickMark val="none"/>
        <c:tickLblPos val="nextTo"/>
        <c:crossAx val="79989376"/>
        <c:crosses val="autoZero"/>
        <c:auto val="1"/>
        <c:lblAlgn val="ctr"/>
        <c:lblOffset val="100"/>
        <c:noMultiLvlLbl val="0"/>
      </c:catAx>
      <c:valAx>
        <c:axId val="799893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100"/>
                  <a:t>$ Billions</a:t>
                </a:r>
              </a:p>
            </c:rich>
          </c:tx>
          <c:layout/>
          <c:overlay val="0"/>
        </c:title>
        <c:numFmt formatCode="_(&quot;$&quot;* #,##0_);_(&quot;$&quot;* \(#,##0\);_(&quot;$&quot;* &quot;-&quot;_);_(@_)" sourceLinked="0"/>
        <c:majorTickMark val="out"/>
        <c:minorTickMark val="none"/>
        <c:tickLblPos val="nextTo"/>
        <c:crossAx val="79987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1009649</xdr:colOff>
      <xdr:row>9</xdr:row>
      <xdr:rowOff>166686</xdr:rowOff>
    </xdr:from>
    <xdr:to>
      <xdr:col>13</xdr:col>
      <xdr:colOff>66674</xdr:colOff>
      <xdr:row>31</xdr:row>
      <xdr:rowOff>66674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topLeftCell="A10" workbookViewId="0">
      <selection activeCell="B30" sqref="B30"/>
    </sheetView>
  </sheetViews>
  <sheetFormatPr defaultRowHeight="15" x14ac:dyDescent="0.25"/>
  <cols>
    <col min="1" max="1" width="16.28515625" customWidth="1"/>
    <col min="2" max="4" width="16.28515625" style="1" customWidth="1"/>
  </cols>
  <sheetData>
    <row r="1" spans="1:6" ht="30.75" hidden="1" thickBot="1" x14ac:dyDescent="0.3">
      <c r="A1" s="2"/>
      <c r="B1" s="11" t="s">
        <v>16</v>
      </c>
      <c r="C1" s="11" t="s">
        <v>15</v>
      </c>
      <c r="D1" s="11" t="s">
        <v>14</v>
      </c>
      <c r="E1" s="4"/>
    </row>
    <row r="2" spans="1:6" ht="15.75" hidden="1" thickBot="1" x14ac:dyDescent="0.3">
      <c r="A2" s="12" t="s">
        <v>0</v>
      </c>
      <c r="B2" s="3">
        <v>2009</v>
      </c>
      <c r="C2" s="3">
        <v>2010</v>
      </c>
      <c r="D2" s="3">
        <v>2011</v>
      </c>
      <c r="E2" s="13" t="s">
        <v>6</v>
      </c>
    </row>
    <row r="3" spans="1:6" hidden="1" x14ac:dyDescent="0.25">
      <c r="A3" s="2" t="s">
        <v>1</v>
      </c>
      <c r="B3" s="14">
        <v>10693</v>
      </c>
      <c r="C3" s="14">
        <v>7825</v>
      </c>
      <c r="D3" s="14">
        <v>8287</v>
      </c>
      <c r="E3" s="4" t="s">
        <v>7</v>
      </c>
    </row>
    <row r="4" spans="1:6" hidden="1" x14ac:dyDescent="0.25">
      <c r="A4" s="5" t="s">
        <v>2</v>
      </c>
      <c r="B4" s="6">
        <v>542</v>
      </c>
      <c r="C4" s="6">
        <v>9454</v>
      </c>
      <c r="D4" s="6">
        <v>5505</v>
      </c>
      <c r="E4" s="7" t="s">
        <v>9</v>
      </c>
    </row>
    <row r="5" spans="1:6" hidden="1" x14ac:dyDescent="0.25">
      <c r="A5" s="5" t="s">
        <v>3</v>
      </c>
      <c r="B5" s="6">
        <v>8716</v>
      </c>
      <c r="C5" s="6">
        <v>14060</v>
      </c>
      <c r="D5" s="6">
        <v>13335</v>
      </c>
      <c r="E5" s="7" t="s">
        <v>8</v>
      </c>
    </row>
    <row r="6" spans="1:6" hidden="1" x14ac:dyDescent="0.25">
      <c r="A6" s="5" t="s">
        <v>4</v>
      </c>
      <c r="B6" s="6">
        <v>8339</v>
      </c>
      <c r="C6" s="6">
        <v>18556</v>
      </c>
      <c r="D6" s="8"/>
      <c r="E6" s="7" t="s">
        <v>13</v>
      </c>
      <c r="F6" t="s">
        <v>12</v>
      </c>
    </row>
    <row r="7" spans="1:6" ht="15.75" hidden="1" thickBot="1" x14ac:dyDescent="0.3">
      <c r="A7" s="9" t="s">
        <v>5</v>
      </c>
      <c r="B7" s="16">
        <v>9719</v>
      </c>
      <c r="C7" s="16">
        <v>13444</v>
      </c>
      <c r="D7" s="15"/>
      <c r="E7" s="10" t="s">
        <v>10</v>
      </c>
      <c r="F7" t="s">
        <v>11</v>
      </c>
    </row>
    <row r="8" spans="1:6" hidden="1" x14ac:dyDescent="0.25">
      <c r="A8" s="17" t="s">
        <v>17</v>
      </c>
      <c r="B8" s="18">
        <f>SUM(B3:B7)</f>
        <v>38009</v>
      </c>
      <c r="C8" s="18">
        <f>SUM(C3:C7)</f>
        <v>63339</v>
      </c>
      <c r="D8" s="18">
        <f>SUM(D3:D7)</f>
        <v>27127</v>
      </c>
    </row>
    <row r="9" spans="1:6" ht="15.75" hidden="1" thickBot="1" x14ac:dyDescent="0.3"/>
    <row r="10" spans="1:6" ht="15.75" thickBot="1" x14ac:dyDescent="0.3">
      <c r="B10" s="11"/>
    </row>
    <row r="11" spans="1:6" ht="30.75" thickBot="1" x14ac:dyDescent="0.3">
      <c r="A11" s="12" t="s">
        <v>0</v>
      </c>
      <c r="B11" s="3" t="s">
        <v>25</v>
      </c>
      <c r="C11" s="19" t="s">
        <v>26</v>
      </c>
    </row>
    <row r="12" spans="1:6" x14ac:dyDescent="0.25">
      <c r="A12" s="2" t="s">
        <v>18</v>
      </c>
      <c r="B12" s="20">
        <v>8.2870000000000008</v>
      </c>
      <c r="C12" s="21">
        <v>21.4</v>
      </c>
    </row>
    <row r="13" spans="1:6" x14ac:dyDescent="0.25">
      <c r="A13" s="5" t="s">
        <v>19</v>
      </c>
      <c r="B13" s="22">
        <v>5.5049999999999999</v>
      </c>
      <c r="C13" s="21">
        <v>6.4</v>
      </c>
    </row>
    <row r="14" spans="1:6" x14ac:dyDescent="0.25">
      <c r="A14" s="5" t="s">
        <v>20</v>
      </c>
      <c r="B14" s="22">
        <v>13.335000000000001</v>
      </c>
      <c r="C14" s="21">
        <v>13.9</v>
      </c>
    </row>
    <row r="15" spans="1:6" x14ac:dyDescent="0.25">
      <c r="A15" s="5" t="s">
        <v>23</v>
      </c>
      <c r="B15" s="22">
        <v>18.556000000000001</v>
      </c>
      <c r="C15" s="21">
        <v>10.78</v>
      </c>
    </row>
    <row r="16" spans="1:6" ht="15.75" thickBot="1" x14ac:dyDescent="0.3">
      <c r="A16" s="9" t="s">
        <v>24</v>
      </c>
      <c r="B16" s="23">
        <v>13.444000000000001</v>
      </c>
      <c r="C16" s="24">
        <v>14.9</v>
      </c>
    </row>
    <row r="17" spans="1:3" x14ac:dyDescent="0.25">
      <c r="A17" s="25" t="s">
        <v>17</v>
      </c>
      <c r="B17" s="26">
        <f>SUM(B12:B16)</f>
        <v>59.12700000000001</v>
      </c>
      <c r="C17" s="27">
        <f>SUM(C12:C16)</f>
        <v>67.38</v>
      </c>
    </row>
    <row r="18" spans="1:3" x14ac:dyDescent="0.25">
      <c r="A18" s="17" t="s">
        <v>22</v>
      </c>
    </row>
    <row r="19" spans="1:3" x14ac:dyDescent="0.25">
      <c r="A19" s="17" t="s">
        <v>21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CHH Enterprises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 Vasquez</dc:creator>
  <cp:lastModifiedBy>dweiss</cp:lastModifiedBy>
  <dcterms:created xsi:type="dcterms:W3CDTF">2011-09-16T15:45:18Z</dcterms:created>
  <dcterms:modified xsi:type="dcterms:W3CDTF">2011-09-22T18:08:37Z</dcterms:modified>
</cp:coreProperties>
</file>